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Indicadores\Mercado de Trabalho\Desemprego estimado, registado e de longa duração\"/>
    </mc:Choice>
  </mc:AlternateContent>
  <bookViews>
    <workbookView xWindow="0" yWindow="0" windowWidth="20400" windowHeight="7650"/>
  </bookViews>
  <sheets>
    <sheet name="Figura 1 e Quadro 5" sheetId="5" r:id="rId1"/>
    <sheet name="Quadro 1" sheetId="6" r:id="rId2"/>
    <sheet name="Quadro 2" sheetId="7" r:id="rId3"/>
    <sheet name="Quadro 3" sheetId="8" r:id="rId4"/>
    <sheet name="Quadro 4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4" l="1"/>
  <c r="H10" i="4"/>
  <c r="H9" i="4"/>
  <c r="H8" i="4"/>
  <c r="H7" i="4"/>
  <c r="H6" i="4"/>
  <c r="H5" i="4"/>
  <c r="H4" i="4"/>
</calcChain>
</file>

<file path=xl/sharedStrings.xml><?xml version="1.0" encoding="utf-8"?>
<sst xmlns="http://schemas.openxmlformats.org/spreadsheetml/2006/main" count="168" uniqueCount="67">
  <si>
    <t>Irlanda</t>
  </si>
  <si>
    <t>R. Checa</t>
  </si>
  <si>
    <t>Holanda</t>
  </si>
  <si>
    <t>Eslováquia</t>
  </si>
  <si>
    <t>Lituânia</t>
  </si>
  <si>
    <t>Noruega</t>
  </si>
  <si>
    <t>Islândia</t>
  </si>
  <si>
    <t>Alemanha</t>
  </si>
  <si>
    <t>Dinamarca</t>
  </si>
  <si>
    <t>Áustria</t>
  </si>
  <si>
    <t>Eslovénia</t>
  </si>
  <si>
    <t>Malta</t>
  </si>
  <si>
    <t>França</t>
  </si>
  <si>
    <t>Bulgária</t>
  </si>
  <si>
    <t>Espanha</t>
  </si>
  <si>
    <t>Itália</t>
  </si>
  <si>
    <t>Bélgica</t>
  </si>
  <si>
    <t>Croácia</t>
  </si>
  <si>
    <t>Suécia</t>
  </si>
  <si>
    <t>Portugal</t>
  </si>
  <si>
    <t>Estónia</t>
  </si>
  <si>
    <t>Finlândia</t>
  </si>
  <si>
    <t>Roménia</t>
  </si>
  <si>
    <t>Luxemburgo</t>
  </si>
  <si>
    <t>Polónia</t>
  </si>
  <si>
    <t>Hungria</t>
  </si>
  <si>
    <t>Letónia</t>
  </si>
  <si>
    <t>Grécia</t>
  </si>
  <si>
    <t>Chipre</t>
  </si>
  <si>
    <t>UE28</t>
  </si>
  <si>
    <t>Países</t>
  </si>
  <si>
    <t>%</t>
  </si>
  <si>
    <t>Reino Unido</t>
  </si>
  <si>
    <t>Básico</t>
  </si>
  <si>
    <t>Superior</t>
  </si>
  <si>
    <t>Secundário e PS</t>
  </si>
  <si>
    <t>Anos</t>
  </si>
  <si>
    <t>Suiça</t>
  </si>
  <si>
    <t>País</t>
  </si>
  <si>
    <t>Fonte: Employment and unemployment statistics – Labour Force Survey (Eurostat)</t>
  </si>
  <si>
    <t>Figura 1 e Quadro 5. Taxa de desemprego, UE28, pop. 15-74 anos (2018) (%)</t>
  </si>
  <si>
    <t>M</t>
  </si>
  <si>
    <t>H</t>
  </si>
  <si>
    <t>Quadro 1. Taxa de desemprego, UE28, por sexo, pop. 15-74 anos (2018) (%)</t>
  </si>
  <si>
    <t>15-24</t>
  </si>
  <si>
    <t>25-49</t>
  </si>
  <si>
    <t>50-64</t>
  </si>
  <si>
    <t>Quadro 2. Taxa de desemprego, UE28, por grupo etário (2018) (%)</t>
  </si>
  <si>
    <t>Tx desemp. Superior/ tx desemp. Total*100</t>
  </si>
  <si>
    <t>Quadro 3. Taxa de desemprego, UE28, por nível de escolaridade, pop 15-74 anos (2018) (%)</t>
  </si>
  <si>
    <t>Taxa de desemprego de LD</t>
  </si>
  <si>
    <t>Menos de 1 mês</t>
  </si>
  <si>
    <t>1 a 6 meses</t>
  </si>
  <si>
    <t>7 a 11 meses</t>
  </si>
  <si>
    <t>12 a 24 meses</t>
  </si>
  <si>
    <t>25 e mais meses</t>
  </si>
  <si>
    <t>12 meses ou mais (DLD)</t>
  </si>
  <si>
    <t>2011</t>
  </si>
  <si>
    <t>2012</t>
  </si>
  <si>
    <t>2013</t>
  </si>
  <si>
    <t>2014</t>
  </si>
  <si>
    <t>2015</t>
  </si>
  <si>
    <t>2016</t>
  </si>
  <si>
    <t>2017</t>
  </si>
  <si>
    <t>2018</t>
  </si>
  <si>
    <t>Fonte: Estatísticas do mercado de trabalho, Inquérito ao Emprego (INE)</t>
  </si>
  <si>
    <t>Quadro 4. Evolução da taxa de desemprego de longa duração e da distribuição percentual da duração do desemprego, Portugal (2011-2018)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</si>
</sst>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2" borderId="0" xfId="0" applyFill="1"/>
    <xf numFmtId="3" fontId="0" fillId="2" borderId="0" xfId="0" applyNumberFormat="1" applyFill="1"/>
    <xf numFmtId="0" fontId="1" fillId="2" borderId="0" xfId="0" applyFont="1" applyFill="1"/>
    <xf numFmtId="164" fontId="0" fillId="2" borderId="0" xfId="0" applyNumberFormat="1" applyFill="1"/>
    <xf numFmtId="164" fontId="1" fillId="2" borderId="0" xfId="0" applyNumberFormat="1" applyFont="1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" fontId="0" fillId="2" borderId="0" xfId="0" applyNumberFormat="1" applyFill="1"/>
    <xf numFmtId="1" fontId="1" fillId="2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0</xdr:row>
      <xdr:rowOff>285750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7C3EEA12-E0F0-034D-A443-4618655FB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1650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0</xdr:row>
      <xdr:rowOff>285750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7C3EEA12-E0F0-034D-A443-4618655FB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1650" cy="285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0</xdr:row>
      <xdr:rowOff>285750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7C3EEA12-E0F0-034D-A443-4618655FB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1650" cy="285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0</xdr:row>
      <xdr:rowOff>285750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7C3EEA12-E0F0-034D-A443-4618655FB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1650" cy="285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552450</xdr:colOff>
      <xdr:row>0</xdr:row>
      <xdr:rowOff>304800</xdr:rowOff>
    </xdr:to>
    <xdr:pic>
      <xdr:nvPicPr>
        <xdr:cNvPr id="10" name="Imagem 1">
          <a:extLst>
            <a:ext uri="{FF2B5EF4-FFF2-40B4-BE49-F238E27FC236}">
              <a16:creationId xmlns:a16="http://schemas.microsoft.com/office/drawing/2014/main" id="{7C3EEA12-E0F0-034D-A443-4618655FB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77165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workbookViewId="0">
      <selection activeCell="F9" sqref="F9"/>
    </sheetView>
  </sheetViews>
  <sheetFormatPr defaultRowHeight="15" x14ac:dyDescent="0.25"/>
  <sheetData>
    <row r="1" spans="1:21" ht="27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3.5" customHeight="1" x14ac:dyDescent="0.25">
      <c r="A2" s="1" t="s">
        <v>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" t="s">
        <v>38</v>
      </c>
      <c r="B3" s="1" t="s">
        <v>31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" t="s">
        <v>27</v>
      </c>
      <c r="B4" s="2">
        <v>19.3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" t="s">
        <v>14</v>
      </c>
      <c r="B5" s="2">
        <v>15.3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" t="s">
        <v>15</v>
      </c>
      <c r="B6" s="2">
        <v>10.6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" t="s">
        <v>12</v>
      </c>
      <c r="B7" s="2">
        <v>9.1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 t="s">
        <v>17</v>
      </c>
      <c r="B8" s="2">
        <v>8.5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5">
      <c r="A9" s="1" t="s">
        <v>28</v>
      </c>
      <c r="B9" s="2">
        <v>8.4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3" t="s">
        <v>26</v>
      </c>
      <c r="B10" s="1">
        <v>7.4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1" t="s">
        <v>21</v>
      </c>
      <c r="B11" s="1">
        <v>7.4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1" t="s">
        <v>19</v>
      </c>
      <c r="B12" s="1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1" t="s">
        <v>29</v>
      </c>
      <c r="B13" s="2">
        <v>6.8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1" t="s">
        <v>3</v>
      </c>
      <c r="B14" s="1">
        <v>6.5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1" t="s">
        <v>18</v>
      </c>
      <c r="B15" s="1">
        <v>6.3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1" t="s">
        <v>4</v>
      </c>
      <c r="B16" s="1">
        <v>6.2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1" t="s">
        <v>16</v>
      </c>
      <c r="B17" s="2">
        <v>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" t="s">
        <v>0</v>
      </c>
      <c r="B18" s="2">
        <v>5.8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" t="s">
        <v>20</v>
      </c>
      <c r="B19" s="2">
        <v>5.4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" t="s">
        <v>23</v>
      </c>
      <c r="B20" s="1">
        <v>5.4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1" t="s">
        <v>13</v>
      </c>
      <c r="B21" s="2">
        <v>5.2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1" t="s">
        <v>10</v>
      </c>
      <c r="B22" s="1">
        <v>5.0999999999999996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A23" s="1" t="s">
        <v>8</v>
      </c>
      <c r="B23" s="2">
        <v>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1" t="s">
        <v>9</v>
      </c>
      <c r="B24" s="1">
        <v>4.9000000000000004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1" t="s">
        <v>22</v>
      </c>
      <c r="B25" s="1">
        <v>4.2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1" t="s">
        <v>32</v>
      </c>
      <c r="B26" s="1">
        <v>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1" t="s">
        <v>24</v>
      </c>
      <c r="B27" s="1">
        <v>3.9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" t="s">
        <v>5</v>
      </c>
      <c r="B28" s="1">
        <v>3.9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1" t="s">
        <v>2</v>
      </c>
      <c r="B29" s="1">
        <v>3.8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1" t="s">
        <v>25</v>
      </c>
      <c r="B30" s="1">
        <v>3.7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1" t="s">
        <v>11</v>
      </c>
      <c r="B31" s="1">
        <v>3.7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1" t="s">
        <v>37</v>
      </c>
      <c r="B32" s="6">
        <v>3.6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" t="s">
        <v>7</v>
      </c>
      <c r="B33" s="2">
        <v>3.4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 t="s">
        <v>6</v>
      </c>
      <c r="B34" s="1">
        <v>2.7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 t="s">
        <v>1</v>
      </c>
      <c r="B35" s="2">
        <v>2.2000000000000002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3" t="s">
        <v>39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</sheetData>
  <sortState ref="A4:B36">
    <sortCondition descending="1" ref="B4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workbookViewId="0">
      <selection activeCell="C36" sqref="C36"/>
    </sheetView>
  </sheetViews>
  <sheetFormatPr defaultRowHeight="15" x14ac:dyDescent="0.25"/>
  <sheetData>
    <row r="1" spans="1:21" ht="27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3.5" customHeight="1" x14ac:dyDescent="0.25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" t="s">
        <v>30</v>
      </c>
      <c r="B3" s="7" t="s">
        <v>41</v>
      </c>
      <c r="C3" s="7" t="s">
        <v>42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" t="s">
        <v>29</v>
      </c>
      <c r="B4" s="8">
        <v>7.1</v>
      </c>
      <c r="C4" s="8">
        <v>6.6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" t="s">
        <v>16</v>
      </c>
      <c r="B5" s="8">
        <v>5.6</v>
      </c>
      <c r="C5" s="8">
        <v>6.3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" t="s">
        <v>13</v>
      </c>
      <c r="B6" s="8">
        <v>4.7</v>
      </c>
      <c r="C6" s="8">
        <v>5.7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" t="s">
        <v>1</v>
      </c>
      <c r="B7" s="8">
        <v>2.8</v>
      </c>
      <c r="C7" s="8">
        <v>1.8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 t="s">
        <v>8</v>
      </c>
      <c r="B8" s="8">
        <v>5.2</v>
      </c>
      <c r="C8" s="8">
        <v>4.8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5">
      <c r="A9" s="1" t="s">
        <v>7</v>
      </c>
      <c r="B9" s="8">
        <v>2.9</v>
      </c>
      <c r="C9" s="8">
        <v>3.8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1" t="s">
        <v>20</v>
      </c>
      <c r="B10" s="8">
        <v>5.3</v>
      </c>
      <c r="C10" s="8">
        <v>5.4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1" t="s">
        <v>0</v>
      </c>
      <c r="B11" s="8">
        <v>5.7</v>
      </c>
      <c r="C11" s="8">
        <v>5.8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1" t="s">
        <v>27</v>
      </c>
      <c r="B12" s="8">
        <v>24.2</v>
      </c>
      <c r="C12" s="8">
        <v>15.4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1" t="s">
        <v>14</v>
      </c>
      <c r="B13" s="8">
        <v>17</v>
      </c>
      <c r="C13" s="8">
        <v>13.7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1" t="s">
        <v>12</v>
      </c>
      <c r="B14" s="8">
        <v>9.1</v>
      </c>
      <c r="C14" s="8">
        <v>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1" t="s">
        <v>17</v>
      </c>
      <c r="B15" s="8">
        <v>9.3000000000000007</v>
      </c>
      <c r="C15" s="8">
        <v>7.8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1" t="s">
        <v>15</v>
      </c>
      <c r="B16" s="8">
        <v>11.8</v>
      </c>
      <c r="C16" s="8">
        <v>9.6999999999999993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1" t="s">
        <v>28</v>
      </c>
      <c r="B17" s="8">
        <v>8.8000000000000007</v>
      </c>
      <c r="C17" s="8">
        <v>8.1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3" t="s">
        <v>26</v>
      </c>
      <c r="B18" s="7">
        <v>6.4</v>
      </c>
      <c r="C18" s="7">
        <v>8.4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" t="s">
        <v>4</v>
      </c>
      <c r="B19" s="7">
        <v>5.4</v>
      </c>
      <c r="C19" s="7">
        <v>6.9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" t="s">
        <v>23</v>
      </c>
      <c r="B20" s="7">
        <v>5.7</v>
      </c>
      <c r="C20" s="7">
        <v>5.0999999999999996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1" t="s">
        <v>25</v>
      </c>
      <c r="B21" s="7">
        <v>4</v>
      </c>
      <c r="C21" s="7">
        <v>3.5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1" t="s">
        <v>11</v>
      </c>
      <c r="B22" s="7">
        <v>3.6</v>
      </c>
      <c r="C22" s="7">
        <v>3.8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A23" s="1" t="s">
        <v>2</v>
      </c>
      <c r="B23" s="7">
        <v>4</v>
      </c>
      <c r="C23" s="7">
        <v>3.7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1" t="s">
        <v>9</v>
      </c>
      <c r="B24" s="7">
        <v>4.7</v>
      </c>
      <c r="C24" s="7">
        <v>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1" t="s">
        <v>24</v>
      </c>
      <c r="B25" s="7">
        <v>3.9</v>
      </c>
      <c r="C25" s="7">
        <v>3.9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1" t="s">
        <v>19</v>
      </c>
      <c r="B26" s="7">
        <v>7.4</v>
      </c>
      <c r="C26" s="7">
        <v>6.6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1" t="s">
        <v>22</v>
      </c>
      <c r="B27" s="7">
        <v>3.5</v>
      </c>
      <c r="C27" s="7">
        <v>4.7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" t="s">
        <v>10</v>
      </c>
      <c r="B28" s="7">
        <v>5.7</v>
      </c>
      <c r="C28" s="7">
        <v>4.5999999999999996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1" t="s">
        <v>3</v>
      </c>
      <c r="B29" s="7">
        <v>7</v>
      </c>
      <c r="C29" s="7">
        <v>6.1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1" t="s">
        <v>21</v>
      </c>
      <c r="B30" s="7">
        <v>7.3</v>
      </c>
      <c r="C30" s="7">
        <v>7.4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1" t="s">
        <v>18</v>
      </c>
      <c r="B31" s="7">
        <v>6.3</v>
      </c>
      <c r="C31" s="7">
        <v>6.4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1" t="s">
        <v>32</v>
      </c>
      <c r="B32" s="7">
        <v>4</v>
      </c>
      <c r="C32" s="7">
        <v>4.0999999999999996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" t="s">
        <v>6</v>
      </c>
      <c r="B33" s="7">
        <v>2.6</v>
      </c>
      <c r="C33" s="7">
        <v>2.9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 t="s">
        <v>5</v>
      </c>
      <c r="B34" s="7">
        <v>3.6</v>
      </c>
      <c r="C34" s="7">
        <v>4.0999999999999996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3" t="s">
        <v>37</v>
      </c>
      <c r="B35" s="7">
        <v>3.1</v>
      </c>
      <c r="C35" s="7">
        <v>3.1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3" t="s">
        <v>39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workbookViewId="0">
      <selection activeCell="A36" sqref="A36"/>
    </sheetView>
  </sheetViews>
  <sheetFormatPr defaultRowHeight="15" x14ac:dyDescent="0.25"/>
  <sheetData>
    <row r="1" spans="1:21" ht="27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3.5" customHeight="1" x14ac:dyDescent="0.25">
      <c r="A2" s="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" t="s">
        <v>30</v>
      </c>
      <c r="B3" s="1" t="s">
        <v>44</v>
      </c>
      <c r="C3" s="1" t="s">
        <v>45</v>
      </c>
      <c r="D3" s="1" t="s">
        <v>46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" t="s">
        <v>29</v>
      </c>
      <c r="B4" s="2">
        <v>15.2</v>
      </c>
      <c r="C4" s="2">
        <v>6.6</v>
      </c>
      <c r="D4" s="2">
        <v>5.2</v>
      </c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" t="s">
        <v>16</v>
      </c>
      <c r="B5" s="2">
        <v>15.8</v>
      </c>
      <c r="C5" s="2">
        <v>5.7</v>
      </c>
      <c r="D5" s="2">
        <v>4</v>
      </c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" t="s">
        <v>13</v>
      </c>
      <c r="B6" s="2">
        <v>12.7</v>
      </c>
      <c r="C6" s="2">
        <v>5.0999999999999996</v>
      </c>
      <c r="D6" s="2">
        <v>4.5</v>
      </c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" t="s">
        <v>1</v>
      </c>
      <c r="B7" s="2">
        <v>6.7</v>
      </c>
      <c r="C7" s="2">
        <v>2.1</v>
      </c>
      <c r="D7" s="2">
        <v>1.9</v>
      </c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 t="s">
        <v>8</v>
      </c>
      <c r="B8" s="2">
        <v>9.4</v>
      </c>
      <c r="C8" s="2">
        <v>4.8</v>
      </c>
      <c r="D8" s="2">
        <v>3.5</v>
      </c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5">
      <c r="A9" s="1" t="s">
        <v>7</v>
      </c>
      <c r="B9" s="2">
        <v>6.2</v>
      </c>
      <c r="C9" s="2">
        <v>3.4</v>
      </c>
      <c r="D9" s="2">
        <v>2.7</v>
      </c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1" t="s">
        <v>20</v>
      </c>
      <c r="B10" s="2">
        <v>11.8</v>
      </c>
      <c r="C10" s="2">
        <v>4.5</v>
      </c>
      <c r="D10" s="2">
        <v>5.4</v>
      </c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1" t="s">
        <v>0</v>
      </c>
      <c r="B11" s="2">
        <v>13.8</v>
      </c>
      <c r="C11" s="2">
        <v>4.9000000000000004</v>
      </c>
      <c r="D11" s="2">
        <v>4.5999999999999996</v>
      </c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1" t="s">
        <v>27</v>
      </c>
      <c r="B12" s="2">
        <v>39.9</v>
      </c>
      <c r="C12" s="2">
        <v>19.8</v>
      </c>
      <c r="D12" s="2">
        <v>14.7</v>
      </c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1" t="s">
        <v>14</v>
      </c>
      <c r="B13" s="2">
        <v>34.299999999999997</v>
      </c>
      <c r="C13" s="2">
        <v>14.1</v>
      </c>
      <c r="D13" s="2">
        <v>13.7</v>
      </c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1" t="s">
        <v>12</v>
      </c>
      <c r="B14" s="2">
        <v>20.8</v>
      </c>
      <c r="C14" s="2">
        <v>8.5</v>
      </c>
      <c r="D14" s="2">
        <v>6.6</v>
      </c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1" t="s">
        <v>17</v>
      </c>
      <c r="B15" s="2">
        <v>23.7</v>
      </c>
      <c r="C15" s="2">
        <v>8.1</v>
      </c>
      <c r="D15" s="2">
        <v>4.7</v>
      </c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1" t="s">
        <v>15</v>
      </c>
      <c r="B16" s="2">
        <v>32.200000000000003</v>
      </c>
      <c r="C16" s="2">
        <v>11.1</v>
      </c>
      <c r="D16" s="2">
        <v>6.5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1" t="s">
        <v>28</v>
      </c>
      <c r="B17" s="2">
        <v>20.2</v>
      </c>
      <c r="C17" s="2">
        <v>7.9</v>
      </c>
      <c r="D17" s="2">
        <v>6.1</v>
      </c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3" t="s">
        <v>26</v>
      </c>
      <c r="B18" s="1">
        <v>12.2</v>
      </c>
      <c r="C18" s="1">
        <v>7.2</v>
      </c>
      <c r="D18" s="1">
        <v>7.3</v>
      </c>
      <c r="E18" s="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" t="s">
        <v>4</v>
      </c>
      <c r="B19" s="1">
        <v>11.1</v>
      </c>
      <c r="C19" s="1">
        <v>5.6</v>
      </c>
      <c r="D19" s="1">
        <v>6.5</v>
      </c>
      <c r="E19" s="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" t="s">
        <v>23</v>
      </c>
      <c r="B20" s="1">
        <v>14.2</v>
      </c>
      <c r="C20" s="1">
        <v>5.3</v>
      </c>
      <c r="D20" s="1">
        <v>3.7</v>
      </c>
      <c r="E20" s="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1" t="s">
        <v>25</v>
      </c>
      <c r="B21" s="1">
        <v>10.199999999999999</v>
      </c>
      <c r="C21" s="1">
        <v>3.5</v>
      </c>
      <c r="D21" s="1">
        <v>2.8</v>
      </c>
      <c r="E21" s="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1" t="s">
        <v>11</v>
      </c>
      <c r="B22" s="1">
        <v>9.1999999999999993</v>
      </c>
      <c r="C22" s="1">
        <v>3.1</v>
      </c>
      <c r="D22" s="1">
        <v>2.9</v>
      </c>
      <c r="E22" s="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A23" s="1" t="s">
        <v>2</v>
      </c>
      <c r="B23" s="1">
        <v>7.2</v>
      </c>
      <c r="C23" s="1">
        <v>2.9</v>
      </c>
      <c r="D23" s="1">
        <v>3.8</v>
      </c>
      <c r="E23" s="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1" t="s">
        <v>9</v>
      </c>
      <c r="B24" s="1">
        <v>9.4</v>
      </c>
      <c r="C24" s="1">
        <v>4.5999999999999996</v>
      </c>
      <c r="D24" s="1">
        <v>3.7</v>
      </c>
      <c r="E24" s="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1" t="s">
        <v>24</v>
      </c>
      <c r="B25" s="1">
        <v>11.7</v>
      </c>
      <c r="C25" s="1">
        <v>3.4</v>
      </c>
      <c r="D25" s="1">
        <v>2.8</v>
      </c>
      <c r="E25" s="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1" t="s">
        <v>19</v>
      </c>
      <c r="B26" s="1">
        <v>20.3</v>
      </c>
      <c r="C26" s="1">
        <v>6.2</v>
      </c>
      <c r="D26" s="1">
        <v>6.2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1" t="s">
        <v>22</v>
      </c>
      <c r="B27" s="1">
        <v>16.2</v>
      </c>
      <c r="C27" s="1">
        <v>3.7</v>
      </c>
      <c r="D27" s="1">
        <v>2.6</v>
      </c>
      <c r="E27" s="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" t="s">
        <v>10</v>
      </c>
      <c r="B28" s="1">
        <v>8.8000000000000007</v>
      </c>
      <c r="C28" s="1">
        <v>5.0999999999999996</v>
      </c>
      <c r="D28" s="1">
        <v>4.5</v>
      </c>
      <c r="E28" s="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1" t="s">
        <v>3</v>
      </c>
      <c r="B29" s="1">
        <v>14.9</v>
      </c>
      <c r="C29" s="1">
        <v>6.2</v>
      </c>
      <c r="D29" s="1">
        <v>5.4</v>
      </c>
      <c r="E29" s="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1" t="s">
        <v>21</v>
      </c>
      <c r="B30" s="1">
        <v>17</v>
      </c>
      <c r="C30" s="1">
        <v>6.1</v>
      </c>
      <c r="D30" s="1">
        <v>6.4</v>
      </c>
      <c r="E30" s="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1" t="s">
        <v>18</v>
      </c>
      <c r="B31" s="1">
        <v>16.8</v>
      </c>
      <c r="C31" s="1">
        <v>5.5</v>
      </c>
      <c r="D31" s="1">
        <v>4.3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1" t="s">
        <v>32</v>
      </c>
      <c r="B32" s="1">
        <v>11.3</v>
      </c>
      <c r="C32" s="1">
        <v>3.1</v>
      </c>
      <c r="D32" s="1">
        <v>2.9</v>
      </c>
      <c r="E32" s="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" t="s">
        <v>6</v>
      </c>
      <c r="B33" s="1">
        <v>6.1</v>
      </c>
      <c r="C33" s="1">
        <v>2.2999999999999998</v>
      </c>
      <c r="D33" s="1">
        <v>1.7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 t="s">
        <v>5</v>
      </c>
      <c r="B34" s="1">
        <v>9.6999999999999993</v>
      </c>
      <c r="C34" s="1">
        <v>3.7</v>
      </c>
      <c r="D34" s="1">
        <v>1.7</v>
      </c>
      <c r="E34" s="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3" t="s">
        <v>37</v>
      </c>
      <c r="B35" s="1">
        <v>7.9</v>
      </c>
      <c r="C35" s="1">
        <v>4.5999999999999996</v>
      </c>
      <c r="D35" s="1">
        <v>4</v>
      </c>
      <c r="E35" s="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3" t="s">
        <v>39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workbookViewId="0">
      <selection activeCell="G14" sqref="G14"/>
    </sheetView>
  </sheetViews>
  <sheetFormatPr defaultRowHeight="15" x14ac:dyDescent="0.25"/>
  <sheetData>
    <row r="1" spans="1:21" ht="27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3.5" customHeight="1" x14ac:dyDescent="0.25">
      <c r="A2" s="1" t="s">
        <v>49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" t="s">
        <v>30</v>
      </c>
      <c r="B3" s="1" t="s">
        <v>33</v>
      </c>
      <c r="C3" s="1" t="s">
        <v>35</v>
      </c>
      <c r="D3" s="1" t="s">
        <v>34</v>
      </c>
      <c r="E3" s="1" t="s">
        <v>48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" t="s">
        <v>29</v>
      </c>
      <c r="B4" s="2">
        <v>13.2</v>
      </c>
      <c r="C4" s="2">
        <v>6.2</v>
      </c>
      <c r="D4" s="2">
        <v>4.0999999999999996</v>
      </c>
      <c r="E4" s="2">
        <v>60.294117647058819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" t="s">
        <v>16</v>
      </c>
      <c r="B5" s="2">
        <v>13.2</v>
      </c>
      <c r="C5" s="2">
        <v>6</v>
      </c>
      <c r="D5" s="2">
        <v>3.5</v>
      </c>
      <c r="E5" s="2">
        <v>58.333333333333336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" t="s">
        <v>13</v>
      </c>
      <c r="B6" s="2">
        <v>15.5</v>
      </c>
      <c r="C6" s="2">
        <v>4.5</v>
      </c>
      <c r="D6" s="2">
        <v>2.2999999999999998</v>
      </c>
      <c r="E6" s="2">
        <v>44.230769230769226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" t="s">
        <v>1</v>
      </c>
      <c r="B7" s="2">
        <v>10.7</v>
      </c>
      <c r="C7" s="2">
        <v>2.1</v>
      </c>
      <c r="D7" s="2">
        <v>1.2</v>
      </c>
      <c r="E7" s="2">
        <v>54.54545454545454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 t="s">
        <v>8</v>
      </c>
      <c r="B8" s="2">
        <v>8</v>
      </c>
      <c r="C8" s="2">
        <v>3.9</v>
      </c>
      <c r="D8" s="2">
        <v>4.0999999999999996</v>
      </c>
      <c r="E8" s="2">
        <v>82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5">
      <c r="A9" s="1" t="s">
        <v>7</v>
      </c>
      <c r="B9" s="2">
        <v>8.8000000000000007</v>
      </c>
      <c r="C9" s="2">
        <v>2.9</v>
      </c>
      <c r="D9" s="2">
        <v>1.9</v>
      </c>
      <c r="E9" s="2">
        <v>55.882352941176471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1" t="s">
        <v>20</v>
      </c>
      <c r="B10" s="2">
        <v>10.3</v>
      </c>
      <c r="C10" s="2">
        <v>5.8</v>
      </c>
      <c r="D10" s="2">
        <v>3.6</v>
      </c>
      <c r="E10" s="2">
        <v>66.666666666666657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1" t="s">
        <v>0</v>
      </c>
      <c r="B11" s="2">
        <v>9.9</v>
      </c>
      <c r="C11" s="2">
        <v>6.9</v>
      </c>
      <c r="D11" s="2">
        <v>3.8</v>
      </c>
      <c r="E11" s="2">
        <v>65.517241379310349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1" t="s">
        <v>27</v>
      </c>
      <c r="B12" s="2">
        <v>22.3</v>
      </c>
      <c r="C12" s="2">
        <v>21.8</v>
      </c>
      <c r="D12" s="2">
        <v>14.2</v>
      </c>
      <c r="E12" s="2">
        <v>73.575129533678748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1" t="s">
        <v>14</v>
      </c>
      <c r="B13" s="2">
        <v>22.1</v>
      </c>
      <c r="C13" s="2">
        <v>15.5</v>
      </c>
      <c r="D13" s="2">
        <v>8.9</v>
      </c>
      <c r="E13" s="2">
        <v>58.169934640522882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1" t="s">
        <v>12</v>
      </c>
      <c r="B14" s="2">
        <v>16.2</v>
      </c>
      <c r="C14" s="2">
        <v>9.6999999999999993</v>
      </c>
      <c r="D14" s="2">
        <v>5.4</v>
      </c>
      <c r="E14" s="2">
        <v>59.34065934065935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1" t="s">
        <v>17</v>
      </c>
      <c r="B15" s="2">
        <v>11.6</v>
      </c>
      <c r="C15" s="2">
        <v>9.1</v>
      </c>
      <c r="D15" s="2">
        <v>6</v>
      </c>
      <c r="E15" s="2">
        <v>70.588235294117652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1" t="s">
        <v>15</v>
      </c>
      <c r="B16" s="2">
        <v>14.6</v>
      </c>
      <c r="C16" s="2">
        <v>10.1</v>
      </c>
      <c r="D16" s="2">
        <v>5.9</v>
      </c>
      <c r="E16" s="2">
        <v>55.660377358490578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1" t="s">
        <v>28</v>
      </c>
      <c r="B17" s="2">
        <v>9.8000000000000007</v>
      </c>
      <c r="C17" s="2">
        <v>8.8000000000000007</v>
      </c>
      <c r="D17" s="2">
        <v>7.6</v>
      </c>
      <c r="E17" s="2">
        <v>90.476190476190467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3" t="s">
        <v>26</v>
      </c>
      <c r="B18" s="9">
        <v>16.5</v>
      </c>
      <c r="C18" s="9">
        <v>8.5</v>
      </c>
      <c r="D18" s="9">
        <v>3.7</v>
      </c>
      <c r="E18" s="9">
        <v>50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" t="s">
        <v>4</v>
      </c>
      <c r="B19" s="9">
        <v>17.899999999999999</v>
      </c>
      <c r="C19" s="9">
        <v>8</v>
      </c>
      <c r="D19" s="9">
        <v>2.8</v>
      </c>
      <c r="E19" s="9">
        <v>45.161290322580641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" t="s">
        <v>23</v>
      </c>
      <c r="B20" s="9">
        <v>8.4</v>
      </c>
      <c r="C20" s="9">
        <v>5.6</v>
      </c>
      <c r="D20" s="9">
        <v>4.3</v>
      </c>
      <c r="E20" s="9">
        <v>79.629629629629619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1" t="s">
        <v>25</v>
      </c>
      <c r="B21" s="9">
        <v>10.3</v>
      </c>
      <c r="C21" s="9">
        <v>3.3</v>
      </c>
      <c r="D21" s="9">
        <v>1.5</v>
      </c>
      <c r="E21" s="10">
        <v>40.54054054054054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1" t="s">
        <v>11</v>
      </c>
      <c r="B22" s="9">
        <v>5.6</v>
      </c>
      <c r="C22" s="9">
        <v>3.2</v>
      </c>
      <c r="D22" s="9">
        <v>1.9</v>
      </c>
      <c r="E22" s="9">
        <v>51.351351351351347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A23" s="1" t="s">
        <v>2</v>
      </c>
      <c r="B23" s="9">
        <v>6.6</v>
      </c>
      <c r="C23" s="9">
        <v>3.6</v>
      </c>
      <c r="D23" s="9">
        <v>2.5</v>
      </c>
      <c r="E23" s="9">
        <v>65.789473684210535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1" t="s">
        <v>9</v>
      </c>
      <c r="B24" s="9">
        <v>11.4</v>
      </c>
      <c r="C24" s="9">
        <v>4.2</v>
      </c>
      <c r="D24" s="9">
        <v>3.2</v>
      </c>
      <c r="E24" s="9">
        <v>65.306122448979593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1" t="s">
        <v>24</v>
      </c>
      <c r="B25" s="9">
        <v>9.9</v>
      </c>
      <c r="C25" s="9">
        <v>4.4000000000000004</v>
      </c>
      <c r="D25" s="9">
        <v>2</v>
      </c>
      <c r="E25" s="9">
        <v>51.282051282051292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1" t="s">
        <v>19</v>
      </c>
      <c r="B26" s="9">
        <v>7.4</v>
      </c>
      <c r="C26" s="9">
        <v>8.1999999999999993</v>
      </c>
      <c r="D26" s="9">
        <v>5.4</v>
      </c>
      <c r="E26" s="9">
        <v>77.142857142857153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1" t="s">
        <v>22</v>
      </c>
      <c r="B27" s="9">
        <v>5.8</v>
      </c>
      <c r="C27" s="9">
        <v>4.3</v>
      </c>
      <c r="D27" s="9">
        <v>2.1</v>
      </c>
      <c r="E27" s="9">
        <v>50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" t="s">
        <v>10</v>
      </c>
      <c r="B28" s="9">
        <v>8.6</v>
      </c>
      <c r="C28" s="9">
        <v>5.5</v>
      </c>
      <c r="D28" s="9">
        <v>3.6</v>
      </c>
      <c r="E28" s="9">
        <v>70.588235294117652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1" t="s">
        <v>3</v>
      </c>
      <c r="B29" s="9">
        <v>29.8</v>
      </c>
      <c r="C29" s="9">
        <v>5.8</v>
      </c>
      <c r="D29" s="9">
        <v>3.1</v>
      </c>
      <c r="E29" s="9">
        <v>47.692307692307693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1" t="s">
        <v>21</v>
      </c>
      <c r="B30" s="9">
        <v>15.9</v>
      </c>
      <c r="C30" s="9">
        <v>8.3000000000000007</v>
      </c>
      <c r="D30" s="9">
        <v>4.2</v>
      </c>
      <c r="E30" s="9">
        <v>56.756756756756758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1" t="s">
        <v>18</v>
      </c>
      <c r="B31" s="9">
        <v>19</v>
      </c>
      <c r="C31" s="9">
        <v>4.5</v>
      </c>
      <c r="D31" s="9">
        <v>3.6</v>
      </c>
      <c r="E31" s="9">
        <v>57.142857142857153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1" t="s">
        <v>32</v>
      </c>
      <c r="B32" s="9">
        <v>6.4</v>
      </c>
      <c r="C32" s="9">
        <v>4.5999999999999996</v>
      </c>
      <c r="D32" s="9">
        <v>2.5</v>
      </c>
      <c r="E32" s="9">
        <v>62.5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" t="s">
        <v>6</v>
      </c>
      <c r="B33" s="9">
        <v>4.5</v>
      </c>
      <c r="C33" s="9">
        <v>2.2999999999999998</v>
      </c>
      <c r="D33" s="9">
        <v>1.9</v>
      </c>
      <c r="E33" s="9">
        <v>70.370370370370367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 t="s">
        <v>5</v>
      </c>
      <c r="B34" s="9">
        <v>8.4</v>
      </c>
      <c r="C34" s="9">
        <v>3.5</v>
      </c>
      <c r="D34" s="9">
        <v>2.2999999999999998</v>
      </c>
      <c r="E34" s="9">
        <v>58.974358974358978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3" t="s">
        <v>37</v>
      </c>
      <c r="B35" s="9">
        <v>8.3000000000000007</v>
      </c>
      <c r="C35" s="9">
        <v>4.7</v>
      </c>
      <c r="D35" s="9">
        <v>3.5</v>
      </c>
      <c r="E35" s="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3" t="s">
        <v>39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workbookViewId="0">
      <selection activeCell="K12" sqref="K12"/>
    </sheetView>
  </sheetViews>
  <sheetFormatPr defaultRowHeight="15" x14ac:dyDescent="0.25"/>
  <sheetData>
    <row r="1" spans="1:21" ht="27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3.5" customHeight="1" x14ac:dyDescent="0.25">
      <c r="A2" s="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" t="s">
        <v>36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" t="s">
        <v>57</v>
      </c>
      <c r="B4" s="2">
        <v>6.7</v>
      </c>
      <c r="C4" s="2">
        <v>4.2574832897413541</v>
      </c>
      <c r="D4" s="2">
        <v>30.310956117407727</v>
      </c>
      <c r="E4" s="2">
        <v>12.249346120313861</v>
      </c>
      <c r="F4" s="2">
        <v>21.578029642545768</v>
      </c>
      <c r="G4" s="2">
        <v>31.604184829991279</v>
      </c>
      <c r="H4" s="9">
        <f t="shared" ref="H4:H11" si="0">F4+G4</f>
        <v>53.182214472537048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" t="s">
        <v>58</v>
      </c>
      <c r="B5" s="2">
        <v>8.4</v>
      </c>
      <c r="C5" s="2">
        <v>3.3145865741294722</v>
      </c>
      <c r="D5" s="2">
        <v>28.838099796577719</v>
      </c>
      <c r="E5" s="2">
        <v>13.677156874476486</v>
      </c>
      <c r="F5" s="2">
        <v>20.737106617207132</v>
      </c>
      <c r="G5" s="2">
        <v>33.433050137609186</v>
      </c>
      <c r="H5" s="9">
        <f t="shared" si="0"/>
        <v>54.170156754816318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" t="s">
        <v>59</v>
      </c>
      <c r="B6" s="2">
        <v>10</v>
      </c>
      <c r="C6" s="2">
        <v>2.5257249766136574</v>
      </c>
      <c r="D6" s="2">
        <v>23.140785781103833</v>
      </c>
      <c r="E6" s="2">
        <v>12.254443405051449</v>
      </c>
      <c r="F6" s="2">
        <v>24.017773620205798</v>
      </c>
      <c r="G6" s="2">
        <v>38.061272217025255</v>
      </c>
      <c r="H6" s="9">
        <f t="shared" si="0"/>
        <v>62.07904583723105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" t="s">
        <v>60</v>
      </c>
      <c r="B7" s="2">
        <v>9.1</v>
      </c>
      <c r="C7" s="2">
        <v>3.1542699724517904</v>
      </c>
      <c r="D7" s="2">
        <v>21.101928374655646</v>
      </c>
      <c r="E7" s="2">
        <v>10.22038567493113</v>
      </c>
      <c r="F7" s="2">
        <v>21.515151515151512</v>
      </c>
      <c r="G7" s="2">
        <v>44.022038567493119</v>
      </c>
      <c r="H7" s="9">
        <f t="shared" si="0"/>
        <v>65.537190082644628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 t="s">
        <v>61</v>
      </c>
      <c r="B8" s="2">
        <v>7.9</v>
      </c>
      <c r="C8" s="2">
        <v>3.2791956689868522</v>
      </c>
      <c r="D8" s="2">
        <v>24.191802010827534</v>
      </c>
      <c r="E8" s="2">
        <v>9.0023201856148489</v>
      </c>
      <c r="F8" s="2">
        <v>17.679814385150813</v>
      </c>
      <c r="G8" s="2">
        <v>45.84686774941995</v>
      </c>
      <c r="H8" s="9">
        <f t="shared" si="0"/>
        <v>63.526682134570763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5">
      <c r="A9" s="1" t="s">
        <v>62</v>
      </c>
      <c r="B9" s="2">
        <v>6.9</v>
      </c>
      <c r="C9" s="2">
        <v>3.9267015706806281</v>
      </c>
      <c r="D9" s="2">
        <v>25.06108202443281</v>
      </c>
      <c r="E9" s="2">
        <v>8.9528795811518318</v>
      </c>
      <c r="F9" s="2">
        <v>16.596858638743456</v>
      </c>
      <c r="G9" s="2">
        <v>45.462478184991276</v>
      </c>
      <c r="H9" s="9">
        <f t="shared" si="0"/>
        <v>62.059336823734732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1" t="s">
        <v>63</v>
      </c>
      <c r="B10" s="2">
        <v>5.0999999999999996</v>
      </c>
      <c r="C10" s="2">
        <v>4.5159896283491792</v>
      </c>
      <c r="D10" s="2">
        <v>27.938634399308558</v>
      </c>
      <c r="E10" s="2">
        <v>10.047536732929991</v>
      </c>
      <c r="F10" s="2">
        <v>17.502160760587728</v>
      </c>
      <c r="G10" s="2">
        <v>39.995678478824544</v>
      </c>
      <c r="H10" s="9">
        <f t="shared" si="0"/>
        <v>57.497839239412272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1" t="s">
        <v>64</v>
      </c>
      <c r="B11" s="2">
        <v>3.6</v>
      </c>
      <c r="C11" s="2">
        <v>5.7119431538671774</v>
      </c>
      <c r="D11" s="2">
        <v>32.659196501776442</v>
      </c>
      <c r="E11" s="2">
        <v>10.549330418147035</v>
      </c>
      <c r="F11" s="2">
        <v>16.479912544411043</v>
      </c>
      <c r="G11" s="2">
        <v>34.572287510248707</v>
      </c>
      <c r="H11" s="9">
        <f t="shared" si="0"/>
        <v>51.05220005465975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3" t="s">
        <v>65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1"/>
      <c r="B14" s="1"/>
      <c r="C14" s="1"/>
      <c r="D14" s="1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Figura 1 e Quadro 5</vt:lpstr>
      <vt:lpstr>Quadro 1</vt:lpstr>
      <vt:lpstr>Quadro 2</vt:lpstr>
      <vt:lpstr>Quadro 3</vt:lpstr>
      <vt:lpstr>Quadro 4</vt:lpstr>
    </vt:vector>
  </TitlesOfParts>
  <Company>ISCTE-IUL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Filipa CÔndido</dc:creator>
  <cp:lastModifiedBy>User</cp:lastModifiedBy>
  <dcterms:created xsi:type="dcterms:W3CDTF">2019-08-26T16:15:43Z</dcterms:created>
  <dcterms:modified xsi:type="dcterms:W3CDTF">2019-11-07T15:00:55Z</dcterms:modified>
</cp:coreProperties>
</file>