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istss\Downloads\"/>
    </mc:Choice>
  </mc:AlternateContent>
  <xr:revisionPtr revIDLastSave="0" documentId="13_ncr:1_{45F17FC7-CDA7-4AC9-8CA1-C42A3EEC4D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gura 1" sheetId="4" r:id="rId1"/>
    <sheet name="Figura 2" sheetId="5" r:id="rId2"/>
    <sheet name="Figura 3" sheetId="6" r:id="rId3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" i="4" l="1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4" i="4"/>
</calcChain>
</file>

<file path=xl/sharedStrings.xml><?xml version="1.0" encoding="utf-8"?>
<sst xmlns="http://schemas.openxmlformats.org/spreadsheetml/2006/main" count="77" uniqueCount="43">
  <si>
    <t>Irlanda</t>
  </si>
  <si>
    <t>Eslováquia</t>
  </si>
  <si>
    <t>Lituânia</t>
  </si>
  <si>
    <t>Noruega</t>
  </si>
  <si>
    <t>Islândia</t>
  </si>
  <si>
    <t>Alemanha</t>
  </si>
  <si>
    <t>Dinamarca</t>
  </si>
  <si>
    <t>Áustria</t>
  </si>
  <si>
    <t>Eslovénia</t>
  </si>
  <si>
    <t>Malta</t>
  </si>
  <si>
    <t>França</t>
  </si>
  <si>
    <t>Bulgária</t>
  </si>
  <si>
    <t>Espanha</t>
  </si>
  <si>
    <t>Itália</t>
  </si>
  <si>
    <t>Bélgica</t>
  </si>
  <si>
    <t>Croácia</t>
  </si>
  <si>
    <t>Suécia</t>
  </si>
  <si>
    <t>Portugal</t>
  </si>
  <si>
    <t>Estónia</t>
  </si>
  <si>
    <t>Finlândia</t>
  </si>
  <si>
    <t>Roménia</t>
  </si>
  <si>
    <t>Luxemburgo</t>
  </si>
  <si>
    <t>Polónia</t>
  </si>
  <si>
    <t>Hungria</t>
  </si>
  <si>
    <t>Letónia</t>
  </si>
  <si>
    <t>Grécia</t>
  </si>
  <si>
    <t>Países</t>
  </si>
  <si>
    <t>%</t>
  </si>
  <si>
    <t>Anos</t>
  </si>
  <si>
    <t>Taxa de desemprego</t>
  </si>
  <si>
    <t>Taxa de subutilização do trabalho</t>
  </si>
  <si>
    <t>Fonte: Employment and unemployment statistics - Labour Force Survey (Eurostat)</t>
  </si>
  <si>
    <t>Indisponíveis</t>
  </si>
  <si>
    <t>Desencorajados</t>
  </si>
  <si>
    <t>Subemprego</t>
  </si>
  <si>
    <t>UE27</t>
  </si>
  <si>
    <t>Figura 1.  Taxa de desemprego e de subutilização da força de trabalho, Portugal, pop. 15-74 anos (2011-2025) (%)</t>
  </si>
  <si>
    <t>República Checa</t>
  </si>
  <si>
    <t>Chipre</t>
  </si>
  <si>
    <t>Países Baixos</t>
  </si>
  <si>
    <t>Suíça</t>
  </si>
  <si>
    <t>Figura 3. Peso relativo dos indicadores suplementares de desemprego, UE27 (2025) (%)</t>
  </si>
  <si>
    <t>Figura 2.  Taxa de subutilização do trabalho, UE27, pop. 15-74 anos (2025)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</si>
</sst>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2" borderId="0" xfId="0" applyFill="1"/>
    <xf numFmtId="3" fontId="0" fillId="2" borderId="0" xfId="0" applyNumberFormat="1" applyFill="1"/>
    <xf numFmtId="0" fontId="1" fillId="2" borderId="0" xfId="0" applyFont="1" applyFill="1"/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/>
    <xf numFmtId="164" fontId="0" fillId="2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1225550</xdr:colOff>
      <xdr:row>0</xdr:row>
      <xdr:rowOff>304800</xdr:rowOff>
    </xdr:to>
    <xdr:pic>
      <xdr:nvPicPr>
        <xdr:cNvPr id="10" name="Imagem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1771650" cy="285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552450</xdr:colOff>
      <xdr:row>0</xdr:row>
      <xdr:rowOff>285750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1650" cy="285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552450</xdr:colOff>
      <xdr:row>0</xdr:row>
      <xdr:rowOff>285750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1650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abSelected="1" workbookViewId="0">
      <selection activeCell="A2" sqref="A2"/>
    </sheetView>
  </sheetViews>
  <sheetFormatPr defaultColWidth="8.81640625" defaultRowHeight="14.5" x14ac:dyDescent="0.35"/>
  <cols>
    <col min="2" max="2" width="19.36328125" customWidth="1"/>
  </cols>
  <sheetData>
    <row r="1" spans="1:21" ht="27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3.5" customHeight="1" x14ac:dyDescent="0.3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5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5">
      <c r="A4" s="4">
        <v>2011</v>
      </c>
      <c r="B4" s="5">
        <v>13.5</v>
      </c>
      <c r="C4" s="5">
        <v>20.6</v>
      </c>
      <c r="D4" s="8">
        <f>C4-B4</f>
        <v>7.1000000000000014</v>
      </c>
      <c r="E4" s="8"/>
      <c r="F4" s="2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35">
      <c r="A5" s="4">
        <v>2012</v>
      </c>
      <c r="B5" s="5">
        <v>16.600000000000001</v>
      </c>
      <c r="C5" s="5">
        <v>25</v>
      </c>
      <c r="D5" s="8">
        <f t="shared" ref="D5:D19" si="0">C5-B5</f>
        <v>8.3999999999999986</v>
      </c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35">
      <c r="A6" s="4">
        <v>2013</v>
      </c>
      <c r="B6" s="5">
        <v>17.2</v>
      </c>
      <c r="C6" s="5">
        <v>26.6</v>
      </c>
      <c r="D6" s="8">
        <f t="shared" si="0"/>
        <v>9.4000000000000021</v>
      </c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35">
      <c r="A7" s="4">
        <v>2014</v>
      </c>
      <c r="B7" s="5">
        <v>14.6</v>
      </c>
      <c r="C7" s="5">
        <v>23.8</v>
      </c>
      <c r="D7" s="8">
        <f t="shared" si="0"/>
        <v>9.2000000000000011</v>
      </c>
      <c r="E7" s="2"/>
      <c r="F7" s="2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35">
      <c r="A8" s="4">
        <v>2015</v>
      </c>
      <c r="B8" s="5">
        <v>13</v>
      </c>
      <c r="C8" s="5">
        <v>22</v>
      </c>
      <c r="D8" s="8">
        <f t="shared" si="0"/>
        <v>9</v>
      </c>
      <c r="E8" s="2"/>
      <c r="F8" s="2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35">
      <c r="A9" s="4">
        <v>2016</v>
      </c>
      <c r="B9" s="5">
        <v>11.5</v>
      </c>
      <c r="C9" s="5">
        <v>20</v>
      </c>
      <c r="D9" s="8">
        <f t="shared" si="0"/>
        <v>8.5</v>
      </c>
      <c r="E9" s="2"/>
      <c r="F9" s="2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35">
      <c r="A10" s="4">
        <v>2017</v>
      </c>
      <c r="B10" s="5">
        <v>9.1999999999999993</v>
      </c>
      <c r="C10" s="5">
        <v>16.899999999999999</v>
      </c>
      <c r="D10" s="8">
        <f t="shared" si="0"/>
        <v>7.6999999999999993</v>
      </c>
      <c r="E10" s="2"/>
      <c r="F10" s="2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35">
      <c r="A11" s="4">
        <v>2018</v>
      </c>
      <c r="B11" s="5">
        <v>7.2</v>
      </c>
      <c r="C11" s="5">
        <v>14</v>
      </c>
      <c r="D11" s="8">
        <f t="shared" si="0"/>
        <v>6.8</v>
      </c>
      <c r="E11" s="2"/>
      <c r="F11" s="2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35">
      <c r="A12" s="4">
        <v>2019</v>
      </c>
      <c r="B12" s="5">
        <v>6.6</v>
      </c>
      <c r="C12" s="5">
        <v>13</v>
      </c>
      <c r="D12" s="8">
        <f t="shared" si="0"/>
        <v>6.4</v>
      </c>
      <c r="E12" s="2"/>
      <c r="F12" s="2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35">
      <c r="A13" s="4">
        <v>2020</v>
      </c>
      <c r="B13" s="5">
        <v>7.1</v>
      </c>
      <c r="C13" s="5">
        <v>14.4</v>
      </c>
      <c r="D13" s="8">
        <f t="shared" si="0"/>
        <v>7.3000000000000007</v>
      </c>
      <c r="E13" s="2"/>
      <c r="F13" s="2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35">
      <c r="A14" s="4">
        <v>2021</v>
      </c>
      <c r="B14" s="5">
        <v>6.7</v>
      </c>
      <c r="C14" s="5">
        <v>12.8</v>
      </c>
      <c r="D14" s="8">
        <f t="shared" si="0"/>
        <v>6.1000000000000005</v>
      </c>
      <c r="E14" s="2"/>
      <c r="F14" s="2"/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35">
      <c r="A15" s="4">
        <v>2022</v>
      </c>
      <c r="B15" s="5">
        <v>6.2</v>
      </c>
      <c r="C15" s="5">
        <v>11.6</v>
      </c>
      <c r="D15" s="8">
        <f t="shared" si="0"/>
        <v>5.3999999999999995</v>
      </c>
      <c r="E15" s="2"/>
      <c r="F15" s="2"/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5">
      <c r="A16" s="4">
        <v>2023</v>
      </c>
      <c r="B16" s="5">
        <v>6.5</v>
      </c>
      <c r="C16" s="5">
        <v>11.8</v>
      </c>
      <c r="D16" s="8">
        <f t="shared" si="0"/>
        <v>5.3000000000000007</v>
      </c>
      <c r="E16" s="2"/>
      <c r="F16" s="2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35">
      <c r="A17" s="4">
        <v>2024</v>
      </c>
      <c r="B17" s="5">
        <v>6.5</v>
      </c>
      <c r="C17" s="5">
        <v>11</v>
      </c>
      <c r="D17" s="8">
        <f t="shared" si="0"/>
        <v>4.5</v>
      </c>
      <c r="E17" s="2"/>
      <c r="F17" s="2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35">
      <c r="A18" s="4">
        <v>2025</v>
      </c>
      <c r="B18" s="5">
        <v>6</v>
      </c>
      <c r="C18" s="5">
        <v>10.3</v>
      </c>
      <c r="D18" s="8">
        <f t="shared" si="0"/>
        <v>4.3000000000000007</v>
      </c>
      <c r="E18" s="2"/>
      <c r="F18" s="2"/>
      <c r="G18" s="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5">
      <c r="A19" s="3" t="s">
        <v>31</v>
      </c>
      <c r="B19" s="1"/>
      <c r="C19" s="1"/>
      <c r="D19" s="8"/>
      <c r="E19" s="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35">
      <c r="A21" s="1"/>
      <c r="B21" s="1"/>
      <c r="C21" s="1"/>
      <c r="D21" s="1"/>
      <c r="E21" s="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workbookViewId="0">
      <selection activeCell="A2" sqref="A2"/>
    </sheetView>
  </sheetViews>
  <sheetFormatPr defaultColWidth="8.81640625" defaultRowHeight="14.5" x14ac:dyDescent="0.35"/>
  <sheetData>
    <row r="1" spans="1:23" ht="27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3.5" customHeight="1" x14ac:dyDescent="0.35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5">
      <c r="A3" s="1" t="s">
        <v>26</v>
      </c>
      <c r="B3" s="6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5">
      <c r="A4" s="1" t="s">
        <v>9</v>
      </c>
      <c r="B4" s="5">
        <v>4.9000000000000004</v>
      </c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5">
      <c r="A5" s="1" t="s">
        <v>22</v>
      </c>
      <c r="B5" s="5">
        <v>5.3</v>
      </c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35">
      <c r="A6" s="1" t="s">
        <v>11</v>
      </c>
      <c r="B6" s="5">
        <v>5.6</v>
      </c>
      <c r="C6" s="2"/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35">
      <c r="A7" s="1" t="s">
        <v>37</v>
      </c>
      <c r="B7" s="5">
        <v>6.2</v>
      </c>
      <c r="C7" s="2"/>
      <c r="D7" s="1"/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35">
      <c r="A8" s="1" t="s">
        <v>8</v>
      </c>
      <c r="B8" s="5">
        <v>6.2</v>
      </c>
      <c r="C8" s="2"/>
      <c r="D8" s="2"/>
      <c r="E8" s="2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5">
      <c r="A9" s="1" t="s">
        <v>23</v>
      </c>
      <c r="B9" s="5">
        <v>6.3</v>
      </c>
      <c r="C9" s="2"/>
      <c r="D9" s="2"/>
      <c r="E9" s="2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35">
      <c r="A10" s="1" t="s">
        <v>1</v>
      </c>
      <c r="B10" s="5">
        <v>6.7</v>
      </c>
      <c r="C10" s="2"/>
      <c r="D10" s="2"/>
      <c r="E10" s="2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35">
      <c r="A11" s="1" t="s">
        <v>15</v>
      </c>
      <c r="B11" s="5">
        <v>7.7</v>
      </c>
      <c r="C11" s="2"/>
      <c r="D11" s="2"/>
      <c r="E11" s="2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35">
      <c r="A12" s="1" t="s">
        <v>5</v>
      </c>
      <c r="B12" s="5">
        <v>7.9</v>
      </c>
      <c r="C12" s="2"/>
      <c r="D12" s="2"/>
      <c r="E12" s="2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35">
      <c r="A13" s="1" t="s">
        <v>38</v>
      </c>
      <c r="B13" s="5">
        <v>7.9</v>
      </c>
      <c r="C13" s="2"/>
      <c r="D13" s="2"/>
      <c r="E13" s="2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35">
      <c r="A14" s="1" t="s">
        <v>20</v>
      </c>
      <c r="B14" s="5">
        <v>9.3000000000000007</v>
      </c>
      <c r="C14" s="2"/>
      <c r="D14" s="1"/>
      <c r="E14" s="5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35">
      <c r="A15" s="1" t="s">
        <v>2</v>
      </c>
      <c r="B15" s="5">
        <v>9.6</v>
      </c>
      <c r="C15" s="2"/>
      <c r="D15" s="2"/>
      <c r="E15" s="2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35">
      <c r="A16" s="1" t="s">
        <v>4</v>
      </c>
      <c r="B16" s="5">
        <v>9.8000000000000007</v>
      </c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35">
      <c r="A17" s="1" t="s">
        <v>17</v>
      </c>
      <c r="B17" s="5">
        <v>10.3</v>
      </c>
      <c r="C17" s="2"/>
      <c r="D17" s="2"/>
      <c r="E17" s="2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35">
      <c r="A18" s="3" t="s">
        <v>24</v>
      </c>
      <c r="B18" s="5">
        <v>11.1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35">
      <c r="A19" s="1" t="s">
        <v>7</v>
      </c>
      <c r="B19" s="5">
        <v>11.1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35">
      <c r="A20" s="1" t="s">
        <v>3</v>
      </c>
      <c r="B20" s="5">
        <v>11.3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35">
      <c r="A21" s="1" t="s">
        <v>39</v>
      </c>
      <c r="B21" s="5">
        <v>11.6</v>
      </c>
      <c r="C21" s="1"/>
      <c r="D21" s="1"/>
      <c r="E21" s="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35">
      <c r="A22" s="1" t="s">
        <v>35</v>
      </c>
      <c r="B22" s="5">
        <v>11.8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35">
      <c r="A23" s="1" t="s">
        <v>14</v>
      </c>
      <c r="B23" s="5">
        <v>12.6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35">
      <c r="A24" s="1" t="s">
        <v>18</v>
      </c>
      <c r="B24" s="5">
        <v>12.9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35">
      <c r="A25" s="1" t="s">
        <v>0</v>
      </c>
      <c r="B25" s="5">
        <v>12.9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35">
      <c r="A26" s="1" t="s">
        <v>25</v>
      </c>
      <c r="B26" s="5">
        <v>12.9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35">
      <c r="A27" s="1" t="s">
        <v>6</v>
      </c>
      <c r="B27" s="5">
        <v>13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35">
      <c r="A28" s="1" t="s">
        <v>40</v>
      </c>
      <c r="B28" s="6">
        <v>13.3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35">
      <c r="A29" s="1" t="s">
        <v>21</v>
      </c>
      <c r="B29" s="5">
        <v>14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35">
      <c r="A30" s="1" t="s">
        <v>13</v>
      </c>
      <c r="B30" s="5">
        <v>14.8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35">
      <c r="A31" s="1" t="s">
        <v>10</v>
      </c>
      <c r="B31" s="5">
        <v>15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35">
      <c r="A32" s="1" t="s">
        <v>12</v>
      </c>
      <c r="B32" s="5">
        <v>18.2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35">
      <c r="A33" s="1" t="s">
        <v>16</v>
      </c>
      <c r="B33" s="5">
        <v>18.5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35">
      <c r="A34" s="1" t="s">
        <v>19</v>
      </c>
      <c r="B34" s="5">
        <v>19.5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35">
      <c r="A35" s="3" t="s">
        <v>31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sortState xmlns:xlrd2="http://schemas.microsoft.com/office/spreadsheetml/2017/richdata2" ref="A4:B35">
    <sortCondition ref="B34:B35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8"/>
  <sheetViews>
    <sheetView workbookViewId="0">
      <selection activeCell="A2" sqref="A2"/>
    </sheetView>
  </sheetViews>
  <sheetFormatPr defaultColWidth="8.81640625" defaultRowHeight="14.5" x14ac:dyDescent="0.35"/>
  <sheetData>
    <row r="1" spans="1:21" ht="27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3.5" customHeight="1" x14ac:dyDescent="0.35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5">
      <c r="A3" s="1" t="s">
        <v>26</v>
      </c>
      <c r="B3" s="1" t="s">
        <v>32</v>
      </c>
      <c r="C3" s="1" t="s">
        <v>33</v>
      </c>
      <c r="D3" s="1" t="s">
        <v>34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5">
      <c r="A4" s="1" t="s">
        <v>39</v>
      </c>
      <c r="B4" s="7">
        <v>12.911084043848964</v>
      </c>
      <c r="C4" s="7">
        <v>22.168087697929355</v>
      </c>
      <c r="D4" s="7">
        <v>64.920828258221675</v>
      </c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35">
      <c r="A5" s="3" t="s">
        <v>38</v>
      </c>
      <c r="B5" s="7">
        <v>10.526315789473685</v>
      </c>
      <c r="C5" s="7">
        <v>26.315789473684209</v>
      </c>
      <c r="D5" s="7">
        <v>63.157894736842103</v>
      </c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35">
      <c r="A6" s="3" t="s">
        <v>14</v>
      </c>
      <c r="B6" s="7">
        <v>12.064343163538874</v>
      </c>
      <c r="C6" s="7">
        <v>30.02680965147453</v>
      </c>
      <c r="D6" s="7">
        <v>57.908847184986598</v>
      </c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35">
      <c r="A7" s="1" t="s">
        <v>4</v>
      </c>
      <c r="B7" s="7">
        <v>15.384615384615385</v>
      </c>
      <c r="C7" s="7">
        <v>30.76923076923077</v>
      </c>
      <c r="D7" s="7">
        <v>53.846153846153847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35">
      <c r="A8" s="1" t="s">
        <v>12</v>
      </c>
      <c r="B8" s="7">
        <v>12.151777137367915</v>
      </c>
      <c r="C8" s="7">
        <v>34.438040345821328</v>
      </c>
      <c r="D8" s="7">
        <v>53.410182516810757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35">
      <c r="A9" s="1" t="s">
        <v>0</v>
      </c>
      <c r="B9" s="7">
        <v>8.5603112840466924</v>
      </c>
      <c r="C9" s="7">
        <v>38.132295719844358</v>
      </c>
      <c r="D9" s="7">
        <v>53.307392996108952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35">
      <c r="A10" s="1" t="s">
        <v>17</v>
      </c>
      <c r="B10" s="7">
        <v>10.8</v>
      </c>
      <c r="C10" s="7">
        <v>38.4</v>
      </c>
      <c r="D10" s="7">
        <v>50.8</v>
      </c>
      <c r="E10" s="2"/>
      <c r="F10" s="7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35">
      <c r="A11" s="1" t="s">
        <v>10</v>
      </c>
      <c r="B11" s="7">
        <v>20.73121735636802</v>
      </c>
      <c r="C11" s="7">
        <v>28.72639614302933</v>
      </c>
      <c r="D11" s="7">
        <v>50.542386500602653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35">
      <c r="A12" s="1" t="s">
        <v>6</v>
      </c>
      <c r="B12" s="7">
        <v>14.102564102564102</v>
      </c>
      <c r="C12" s="7">
        <v>35.897435897435898</v>
      </c>
      <c r="D12" s="7">
        <v>50</v>
      </c>
      <c r="E12" s="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35">
      <c r="A13" s="1" t="s">
        <v>9</v>
      </c>
      <c r="B13" s="7">
        <v>16.666666666666668</v>
      </c>
      <c r="C13" s="7">
        <v>33.333333333333336</v>
      </c>
      <c r="D13" s="7">
        <v>50</v>
      </c>
      <c r="E13" s="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35">
      <c r="A14" s="1" t="s">
        <v>40</v>
      </c>
      <c r="B14" s="7">
        <v>14.410480349344978</v>
      </c>
      <c r="C14" s="7">
        <v>35.589519650655021</v>
      </c>
      <c r="D14" s="7">
        <v>50</v>
      </c>
      <c r="E14" s="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35">
      <c r="A15" s="1" t="s">
        <v>3</v>
      </c>
      <c r="B15" s="7">
        <v>23.423423423423422</v>
      </c>
      <c r="C15" s="7">
        <v>28.828828828828829</v>
      </c>
      <c r="D15" s="7">
        <v>47.747747747747745</v>
      </c>
      <c r="E15" s="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5">
      <c r="A16" s="1" t="s">
        <v>19</v>
      </c>
      <c r="B16" s="7">
        <v>31.746031746031747</v>
      </c>
      <c r="C16" s="7">
        <v>21.269841269841269</v>
      </c>
      <c r="D16" s="7">
        <v>46.984126984126981</v>
      </c>
      <c r="E16" s="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35">
      <c r="A17" s="1" t="s">
        <v>22</v>
      </c>
      <c r="B17" s="7">
        <v>8.5492227979274613</v>
      </c>
      <c r="C17" s="7">
        <v>48.445595854922281</v>
      </c>
      <c r="D17" s="7">
        <v>43.005181347150256</v>
      </c>
      <c r="E17" s="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35">
      <c r="A18" s="3" t="s">
        <v>7</v>
      </c>
      <c r="B18" s="7">
        <v>26.811594202898551</v>
      </c>
      <c r="C18" s="7">
        <v>32.971014492753625</v>
      </c>
      <c r="D18" s="7">
        <v>40.217391304347828</v>
      </c>
      <c r="E18" s="1"/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5">
      <c r="A19" s="1" t="s">
        <v>35</v>
      </c>
      <c r="B19" s="7">
        <v>15.192743764172336</v>
      </c>
      <c r="C19" s="7">
        <v>44.627313290907757</v>
      </c>
      <c r="D19" s="7">
        <v>40.179942944919901</v>
      </c>
      <c r="E19" s="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35">
      <c r="A20" s="1" t="s">
        <v>1</v>
      </c>
      <c r="B20" s="7">
        <v>18.918918918918919</v>
      </c>
      <c r="C20" s="7">
        <v>43.243243243243242</v>
      </c>
      <c r="D20" s="7">
        <v>37.837837837837839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35">
      <c r="A21" s="1" t="s">
        <v>25</v>
      </c>
      <c r="B21" s="7">
        <v>16.19047619047619</v>
      </c>
      <c r="C21" s="7">
        <v>46.19047619047619</v>
      </c>
      <c r="D21" s="7">
        <v>37.61904761904762</v>
      </c>
      <c r="E21" s="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35">
      <c r="A22" s="1" t="s">
        <v>8</v>
      </c>
      <c r="B22" s="7">
        <v>20.833333333333332</v>
      </c>
      <c r="C22" s="7">
        <v>41.666666666666664</v>
      </c>
      <c r="D22" s="7">
        <v>37.5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35">
      <c r="A23" s="1" t="s">
        <v>2</v>
      </c>
      <c r="B23" s="7">
        <v>31.111111111111111</v>
      </c>
      <c r="C23" s="7">
        <v>33.333333333333336</v>
      </c>
      <c r="D23" s="7">
        <v>35.555555555555557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35">
      <c r="A24" s="1" t="s">
        <v>16</v>
      </c>
      <c r="B24" s="7">
        <v>19.49685534591195</v>
      </c>
      <c r="C24" s="7">
        <v>45.283018867924525</v>
      </c>
      <c r="D24" s="7">
        <v>35.220125786163521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35">
      <c r="A25" s="1" t="s">
        <v>24</v>
      </c>
      <c r="B25" s="7">
        <v>16.279069767441861</v>
      </c>
      <c r="C25" s="7">
        <v>48.837209302325583</v>
      </c>
      <c r="D25" s="7">
        <v>34.883720930232556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35">
      <c r="A26" s="1" t="s">
        <v>21</v>
      </c>
      <c r="B26" s="7">
        <v>27.586206896551722</v>
      </c>
      <c r="C26" s="7">
        <v>37.931034482758619</v>
      </c>
      <c r="D26" s="7">
        <v>34.482758620689658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35">
      <c r="A27" s="1" t="s">
        <v>15</v>
      </c>
      <c r="B27" s="7">
        <v>9.433962264150944</v>
      </c>
      <c r="C27" s="7">
        <v>58.490566037735846</v>
      </c>
      <c r="D27" s="7">
        <v>32.075471698113205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35">
      <c r="A28" s="1" t="s">
        <v>5</v>
      </c>
      <c r="B28" s="7">
        <v>19.894179894179896</v>
      </c>
      <c r="C28" s="7">
        <v>52.169312169312171</v>
      </c>
      <c r="D28" s="7">
        <v>27.936507936507937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35">
      <c r="A29" s="1" t="s">
        <v>20</v>
      </c>
      <c r="B29" s="7">
        <v>3.1802120141342756</v>
      </c>
      <c r="C29" s="7">
        <v>70.31802120141343</v>
      </c>
      <c r="D29" s="7">
        <v>26.501766784452297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35">
      <c r="A30" s="1" t="s">
        <v>23</v>
      </c>
      <c r="B30" s="7">
        <v>10.526315789473685</v>
      </c>
      <c r="C30" s="7">
        <v>64.21052631578948</v>
      </c>
      <c r="D30" s="7">
        <v>25.263157894736842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35">
      <c r="A31" s="1" t="s">
        <v>18</v>
      </c>
      <c r="B31" s="7">
        <v>17.777777777777779</v>
      </c>
      <c r="C31" s="7">
        <v>62.222222222222221</v>
      </c>
      <c r="D31" s="7">
        <v>20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35">
      <c r="A32" s="1" t="s">
        <v>13</v>
      </c>
      <c r="B32" s="7">
        <v>3.4962256654747716</v>
      </c>
      <c r="C32" s="7">
        <v>76.71831545490663</v>
      </c>
      <c r="D32" s="7">
        <v>19.785458879618595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5">
      <c r="A33" s="1" t="s">
        <v>11</v>
      </c>
      <c r="B33" s="7">
        <v>30.303030303030305</v>
      </c>
      <c r="C33" s="7">
        <v>51.515151515151516</v>
      </c>
      <c r="D33" s="7">
        <v>18.181818181818183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35">
      <c r="A34" s="1" t="s">
        <v>37</v>
      </c>
      <c r="B34" s="7">
        <v>79.08163265306122</v>
      </c>
      <c r="C34" s="7">
        <v>9.6938775510204085</v>
      </c>
      <c r="D34" s="7">
        <v>11.224489795918368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5">
      <c r="A35" s="3" t="s">
        <v>31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</sheetData>
  <sortState xmlns:xlrd2="http://schemas.microsoft.com/office/spreadsheetml/2017/richdata2" ref="A4:D35">
    <sortCondition descending="1" ref="D4:D35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Figura 1</vt:lpstr>
      <vt:lpstr>Figura 2</vt:lpstr>
      <vt:lpstr>Figura 3</vt:lpstr>
    </vt:vector>
  </TitlesOfParts>
  <Company>ISCTE-IUL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Filipa CÔndido</dc:creator>
  <cp:lastModifiedBy>Inês Santos Tavares</cp:lastModifiedBy>
  <dcterms:created xsi:type="dcterms:W3CDTF">2019-08-26T16:15:43Z</dcterms:created>
  <dcterms:modified xsi:type="dcterms:W3CDTF">2026-09-15T17:56:33Z</dcterms:modified>
</cp:coreProperties>
</file>